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https://delta.sm.ee/dhs/webdav/782a66d7140694c9841c0674d6782cace2567ee6/47310200359/2d74d5bd-17f8-4c30-b479-125b8e3dc833/"/>
    </mc:Choice>
  </mc:AlternateContent>
  <xr:revisionPtr revIDLastSave="0" documentId="13_ncr:1_{72CDD79F-BA2C-4073-841C-7D2771CA99F9}" xr6:coauthVersionLast="47" xr6:coauthVersionMax="47" xr10:uidLastSave="{00000000-0000-0000-0000-000000000000}"/>
  <bookViews>
    <workbookView xWindow="-120" yWindow="-120" windowWidth="29040" windowHeight="15840" xr2:uid="{00000000-000D-0000-FFFF-FFFF00000000}"/>
  </bookViews>
  <sheets>
    <sheet name=" Riskihindamin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1" l="1"/>
  <c r="I14" i="1"/>
  <c r="D18" i="1" s="1"/>
  <c r="E1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Anne-Ly Aalde</author>
  </authors>
  <commentList>
    <comment ref="H6" authorId="0" shapeId="0" xr:uid="{00000000-0006-0000-0000-000001000000}">
      <text>
        <r>
          <rPr>
            <b/>
            <sz val="9"/>
            <color indexed="81"/>
            <rFont val="Tahoma"/>
            <family val="2"/>
            <charset val="186"/>
          </rPr>
          <t>Anne-Ly Aalde:</t>
        </r>
        <r>
          <rPr>
            <sz val="9"/>
            <color indexed="81"/>
            <rFont val="Tahoma"/>
            <family val="2"/>
            <charset val="186"/>
          </rPr>
          <t xml:space="preserve">
Dokumendile viitamisel selge pealkiri ja andmed dokumendi kohta</t>
        </r>
      </text>
    </comment>
  </commentList>
</comments>
</file>

<file path=xl/sharedStrings.xml><?xml version="1.0" encoding="utf-8"?>
<sst xmlns="http://schemas.openxmlformats.org/spreadsheetml/2006/main" count="52" uniqueCount="52">
  <si>
    <t>RISKIHINDAMINE</t>
  </si>
  <si>
    <t>MEEDE:</t>
  </si>
  <si>
    <t>21.4.7.9 „Lastele ja peredele suunatud teenused on kvaliteetsed ja vastavad perede vajadustele“</t>
  </si>
  <si>
    <t>Riskitaseme määramise eesmärgiks on leida, millised asjaolud muudavad meetmed riskantsemateks. Hinnatakse 4 tegurit.</t>
  </si>
  <si>
    <t xml:space="preserve">Erinevatele riskitunnustele antakse erinev arv punkte skaalal 0-3 sõltuvalt riskitunnuse otsesest seosest konkreetse riskiga.
</t>
  </si>
  <si>
    <t>Riskianalüüsi läbiviija võib lisada täiendavad riskifaktoreid, kui need on rakendamise käigus ilmnenud või neid ei ole eelnevalt välja toodud. Tabelis väljatoodud riske võib kohandada vastavalt hinnatavale meetmele, kui see on vajalik.</t>
  </si>
  <si>
    <t>RISKIVALDKOND</t>
  </si>
  <si>
    <t>Kontrollikoht</t>
  </si>
  <si>
    <t>HINNANG</t>
  </si>
  <si>
    <t>Max. SKOOR</t>
  </si>
  <si>
    <r>
      <t>Selgitus riski hindamisel</t>
    </r>
    <r>
      <rPr>
        <sz val="11"/>
        <rFont val="Times New Roman"/>
        <family val="1"/>
        <charset val="186"/>
      </rPr>
      <t>.
 Rakendamisel juba toimivad maandamistegevused ja -meetmed, mis riskiskoori mõjutavad.</t>
    </r>
  </si>
  <si>
    <r>
      <t xml:space="preserve">Hinnatud SKOOR </t>
    </r>
    <r>
      <rPr>
        <sz val="11"/>
        <rFont val="Times New Roman"/>
        <family val="1"/>
        <charset val="186"/>
      </rPr>
      <t>(arvestades juba rakendatavaid maandamistegevusi)</t>
    </r>
  </si>
  <si>
    <r>
      <t>Ettepanekud RÜ-le  riski maandamiseks 
(</t>
    </r>
    <r>
      <rPr>
        <sz val="11"/>
        <color theme="1"/>
        <rFont val="Times New Roman"/>
        <family val="1"/>
        <charset val="186"/>
      </rPr>
      <t>täida, kui hinnatud skoor on 2 või 3)</t>
    </r>
  </si>
  <si>
    <t>Korruptsioon ja huvide konflikt</t>
  </si>
  <si>
    <r>
      <t>Kas</t>
    </r>
    <r>
      <rPr>
        <sz val="11"/>
        <color rgb="FFFF0000"/>
        <rFont val="Times New Roman"/>
        <family val="1"/>
        <charset val="186"/>
      </rPr>
      <t xml:space="preserve"> </t>
    </r>
    <r>
      <rPr>
        <sz val="11"/>
        <rFont val="Times New Roman"/>
        <family val="1"/>
        <charset val="186"/>
      </rPr>
      <t>elluviijal/toetuse saajal</t>
    </r>
    <r>
      <rPr>
        <sz val="11"/>
        <color rgb="FFFF0000"/>
        <rFont val="Times New Roman"/>
        <family val="1"/>
        <charset val="186"/>
      </rPr>
      <t xml:space="preserve"> </t>
    </r>
    <r>
      <rPr>
        <sz val="11"/>
        <rFont val="Times New Roman"/>
        <family val="1"/>
        <charset val="186"/>
      </rPr>
      <t>on strateegia/tegvuskava (vm dokument) korruptsiooni/pettuste/ebaseaduslike tegevuste vältimiseks ja ebaseaduslikest tegevustest teavitamiseks</t>
    </r>
  </si>
  <si>
    <t>On strateegia/tegevuskava (või muu dokuement), kus on põhimõtted kirjas ja mida aktiivselt rakendatakse</t>
  </si>
  <si>
    <t>Jah, on strateegia/ tegevuskava (või muu dokument), kuid see pole efektiivne (on esinenud juhtumeid viimase 2 aasta jooksul) ja/või põhimõtteid ei rakendata</t>
  </si>
  <si>
    <t>Mitteametlikud põhimõtted eksisteerivad, aga need ei ole kirjas asutusesisestes dokumentides</t>
  </si>
  <si>
    <t>Selliseid põhimõtteid strateegias (või muus dokumendis) ei ole kirjeldatud või puudub TAT loojatel info (nt avatud voorude korral)</t>
  </si>
  <si>
    <t>Kas elluviijal/toetuse saajal toimuvad perioodilised koolitused riskide tuvastamise ja korruptsiooni/pettuste/ebaseaduslike tegevuste maandamise teemal?</t>
  </si>
  <si>
    <t>Toimuvad perioodilised ja selle teemalised koolitused (vähemalt kord aastas (sh väljaspool oma asutust ) ja need hõlmavad kõiki töötajaid. Kõik meetme menetlejad on osalenud koolitustel</t>
  </si>
  <si>
    <t>Toimuvad perioodilised ja selle teemalised koolitused (vähemalt kord aastas) , kuid need ei hõlma kõiki töötajaid. Kõik meetme menetlejad ei ole vähemalt kord aastas selleteemalistel koolitustel osalenud</t>
  </si>
  <si>
    <t>Toimuvad küll aeg-ajalt vajaduspõhised koolitused, kuid need ei ole perioodilised, vaid on vastavalt vajadusele ja ei hõlma kõiki töötajaid. Kõik või osad meetme menetlejad ei ole osalenud koolitustel</t>
  </si>
  <si>
    <t>Selle teemalisi koolitusi ei toimu ja ei ole osaletud selleteemalistel koolitustel väljaspool asutust või puudub TAT loojatel info (nt avatud voorude korral).</t>
  </si>
  <si>
    <t>Riigiabi ja/või vähese tähtusega abi esineminise kohaldumine</t>
  </si>
  <si>
    <t>Kas toetuste abil mõjutatakse riigi majandust ja konkurentsi lubamatul viisil, kuna tegemist võib olla riigiabiga ja/või vähese tähtsusega abiga (VTA).</t>
  </si>
  <si>
    <t>Riigiabi/VTA ei kohaldu</t>
  </si>
  <si>
    <r>
      <t xml:space="preserve">Meetmes võib esineda VTA / riigiabi </t>
    </r>
    <r>
      <rPr>
        <b/>
        <sz val="11"/>
        <rFont val="Times New Roman"/>
        <family val="1"/>
        <charset val="186"/>
      </rPr>
      <t>ja</t>
    </r>
    <r>
      <rPr>
        <sz val="11"/>
        <rFont val="Times New Roman"/>
        <family val="1"/>
        <charset val="186"/>
      </rPr>
      <t xml:space="preserve"> asutuses on selged juhised või</t>
    </r>
    <r>
      <rPr>
        <b/>
        <sz val="11"/>
        <rFont val="Times New Roman"/>
        <family val="1"/>
        <charset val="186"/>
      </rPr>
      <t xml:space="preserve"> töökord, mille alusel riigiabi hindab vastav ekspert</t>
    </r>
  </si>
  <si>
    <t>Meetmes võib esineda VTA/ riigiabi ja asutuses on selged juhised riigiabi hindamiseks, kuid hindajaks ei ole vastav ekspert. Või kui  asutuses juhised puuduvad, kuid hindajaks on vastav ekspert.</t>
  </si>
  <si>
    <t xml:space="preserve"> Meetmes võib esineda VTA / riigiabi ning konkreetsed hindamisjuhised puuduvad ja hindajaks ei ole vastav ekspert</t>
  </si>
  <si>
    <t>Pettuserisk - Topeltfinantserimine</t>
  </si>
  <si>
    <t>Kas võib esineda topeltfianatseerimise võimalus - sarnaste meetmete (nii EL kui ka siseriiklike fondide) olemasolu võib kaasa tuua olukorra, et samale tegevusele/objektile küsitakse toetust mitmest finantsallikast.</t>
  </si>
  <si>
    <t>Hinnatavale meetmele sarnase sisuga EL ja/või siseriiklikke toetusmeetmeid ei rakendata.</t>
  </si>
  <si>
    <t>Rakendatakse hinnatavale meetmele sarnase sisuga EL ja siseriiklikke toetusmeetmeid ja elluviija on riigiasutus ja/või raamatupidamine toimub tsentraalselt (RTK-s) ja on tagatud asutusesisesed täiendavad kontrollid kulude jaotamise osas.</t>
  </si>
  <si>
    <t>Rakendatakse hinnatavale meetmele sarnase sisuga EL ja/või siseriiklikke toetusmeetmeid, kuid kasutatakse ühtset infosüsteemi ja rahastust on lihtne kontrollida.</t>
  </si>
  <si>
    <t>Rakendatakse hinnatavale meetmele sarnase sisuga EL ja/või siseriiklikke toetusmeetmeid ja ei kasutata ühtset infosüsteemi, mistõttu ei saa toetuse kasutamist lihtsalt kontrollida.</t>
  </si>
  <si>
    <t xml:space="preserve">Toetuse kasutamine ei ole läbipaistev ja/või ei toimu konkurentsi ära kasutades.  </t>
  </si>
  <si>
    <t xml:space="preserve">Kas elluviija/toetuse saaja on kohustatud läbi viima riigihankeid. </t>
  </si>
  <si>
    <t>Elluviijad/toetuse saajad on riigiasutused/riigi hallatavad asutused ja riigihangete läbiviijaks on eksperdid või riigiasutus (allasutus), kellele on antud vastav ülesanne.</t>
  </si>
  <si>
    <t xml:space="preserve">Elluviijad/toetuse saajad on avalik-õiguslikud juriidilised isikud, kelle hangete läbiviimise eest vastutab vastav riigiasutus, kellel on antud ülesanne riigihangete läbiviimiseks </t>
  </si>
  <si>
    <t>Elluviijad/toetuse saajad on avalik-õiguslikud juriidilised isikud, kes viivad hankeid läbi iseseisvalt. 
 Või
Juriidilised isikud, kellel puudub riigihanke läbiviimise kohustus, kuid on õigusaktiga kehtestatud kohustus ostu/teenuse riigihangete registris avaldamine</t>
  </si>
  <si>
    <t>Elluviijad/toetuse saajad on juriidilised isikud, kellel puudub riigihanke läbiviimise kohustus</t>
  </si>
  <si>
    <t>Kokku skoor</t>
  </si>
  <si>
    <t>Hinnang „Madal“ – 0 kuni 5 punkti (või kuni 35% riskiskooride maksimumist).</t>
  </si>
  <si>
    <t>Hinnang „Keskmine“ – 6 kuni 11 punkti (või 36% - 74% riskiskooride maksimumist).</t>
  </si>
  <si>
    <t>KOONDHINNANG</t>
  </si>
  <si>
    <t>Hinnang „Kõrge“ – 12 kuni 15 punkti (või alates 75% riskiskooride maksimumist).</t>
  </si>
  <si>
    <t>TAT on osa meetmest (21.4.7.9 Lastele ja peredele suunatud tegevused on kvalitsstsed ja vastavad pere vajadustele), milles on lisaks 2 ministri määrust</t>
  </si>
  <si>
    <t>Elluviija ning partnerid on riigihanke kohuslased ning riigiasutused</t>
  </si>
  <si>
    <t>Elluviijal on olemas strateegia korruptsiooni vältyimiseks ning ebaseadislikest tegevustest teavitamiseks</t>
  </si>
  <si>
    <t>Elluviijal toimuvad igaaastased koolitused ning hindamised korruptsiooni ja pettuste tuvastmise ja maandamise osas</t>
  </si>
  <si>
    <t>Antud TAT alusel riigiabi ei anta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</si>
</sst>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sz val="11"/>
      <color rgb="FFFF0000"/>
      <name val="Times New Roman"/>
      <family val="1"/>
      <charset val="186"/>
    </font>
    <font>
      <b/>
      <sz val="11"/>
      <color theme="1"/>
      <name val="Times New Roman"/>
      <family val="1"/>
      <charset val="186"/>
    </font>
    <font>
      <sz val="9"/>
      <color indexed="81"/>
      <name val="Tahoma"/>
      <family val="2"/>
      <charset val="186"/>
    </font>
    <font>
      <b/>
      <sz val="9"/>
      <color indexed="81"/>
      <name val="Tahoma"/>
      <family val="2"/>
      <charset val="186"/>
    </font>
    <font>
      <i/>
      <sz val="11"/>
      <name val="Times New Roman"/>
      <family val="1"/>
      <charset val="186"/>
    </font>
    <font>
      <sz val="11"/>
      <color theme="1"/>
      <name val="Arial"/>
      <family val="2"/>
      <charset val="186"/>
    </font>
  </fonts>
  <fills count="8">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0" fontId="1" fillId="2" borderId="0" applyNumberFormat="0" applyBorder="0" applyAlignment="0" applyProtection="0"/>
    <xf numFmtId="9" fontId="2" fillId="0" borderId="0" applyFont="0" applyFill="0" applyBorder="0" applyAlignment="0" applyProtection="0"/>
  </cellStyleXfs>
  <cellXfs count="48">
    <xf numFmtId="0" fontId="0" fillId="0" borderId="0" xfId="0"/>
    <xf numFmtId="0" fontId="4" fillId="0" borderId="2" xfId="0" applyFont="1" applyBorder="1" applyAlignment="1">
      <alignment horizontal="justify" wrapText="1"/>
    </xf>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3" fillId="6" borderId="1" xfId="0" applyFont="1" applyFill="1" applyBorder="1" applyAlignment="1">
      <alignment horizontal="center" vertical="center" wrapText="1"/>
    </xf>
    <xf numFmtId="0" fontId="3" fillId="0" borderId="1" xfId="0" applyFont="1" applyBorder="1" applyAlignment="1">
      <alignment horizontal="left" vertical="top" wrapText="1"/>
    </xf>
    <xf numFmtId="0" fontId="3" fillId="0" borderId="1" xfId="0" applyFont="1" applyBorder="1" applyAlignment="1">
      <alignment horizontal="center"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7" fillId="7"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16" fontId="4" fillId="0" borderId="0" xfId="0" applyNumberFormat="1" applyFont="1" applyAlignment="1">
      <alignment vertical="top" wrapText="1"/>
    </xf>
    <xf numFmtId="0" fontId="5" fillId="0" borderId="0" xfId="0" applyFont="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6" borderId="1"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0" xfId="0" applyFont="1" applyAlignment="1">
      <alignment horizontal="right" vertical="center" wrapText="1"/>
    </xf>
    <xf numFmtId="0" fontId="4" fillId="6" borderId="0" xfId="0" applyFont="1" applyFill="1" applyAlignment="1">
      <alignment horizontal="left" vertical="center" wrapText="1"/>
    </xf>
    <xf numFmtId="0" fontId="3" fillId="6" borderId="0" xfId="0" applyFont="1" applyFill="1" applyAlignment="1">
      <alignment horizontal="left" vertical="center" wrapText="1"/>
    </xf>
    <xf numFmtId="0" fontId="10" fillId="0" borderId="1" xfId="0" applyFont="1" applyBorder="1" applyAlignment="1">
      <alignment vertical="center" wrapText="1"/>
    </xf>
    <xf numFmtId="0" fontId="11" fillId="0" borderId="0" xfId="0" applyFont="1" applyAlignment="1">
      <alignment vertical="center"/>
    </xf>
    <xf numFmtId="0" fontId="5" fillId="0" borderId="1" xfId="0" applyFont="1" applyBorder="1" applyAlignment="1">
      <alignment horizontal="left"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xf numFmtId="0" fontId="7" fillId="5"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5" fillId="3" borderId="1" xfId="1" applyFont="1" applyFill="1" applyBorder="1" applyAlignment="1">
      <alignment horizontal="left" vertical="center" wrapText="1"/>
    </xf>
  </cellXfs>
  <cellStyles count="3">
    <cellStyle name="Hea" xfId="1" builtinId="26"/>
    <cellStyle name="Normaallaad" xfId="0" builtinId="0"/>
    <cellStyle name="Prots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4"/>
  <sheetViews>
    <sheetView tabSelected="1" workbookViewId="0">
      <pane xSplit="2" ySplit="7" topLeftCell="C11" activePane="bottomRight" state="frozen"/>
      <selection pane="topRight" activeCell="D1" sqref="D1"/>
      <selection pane="bottomLeft" activeCell="A9" sqref="A9"/>
      <selection pane="bottomRight" activeCell="H8" sqref="H8:H10"/>
    </sheetView>
  </sheetViews>
  <sheetFormatPr defaultColWidth="9.140625" defaultRowHeight="34.15" customHeight="1" x14ac:dyDescent="0.25"/>
  <cols>
    <col min="1" max="1" width="29.5703125" style="6" customWidth="1"/>
    <col min="2" max="2" width="41.28515625" style="2" customWidth="1"/>
    <col min="3" max="3" width="26.140625" style="2" customWidth="1"/>
    <col min="4" max="4" width="23" style="2" customWidth="1"/>
    <col min="5" max="6" width="23.28515625" style="2" customWidth="1"/>
    <col min="7" max="7" width="8.28515625" style="3" bestFit="1" customWidth="1"/>
    <col min="8" max="8" width="34.85546875" style="4" customWidth="1"/>
    <col min="9" max="9" width="18" style="5" customWidth="1"/>
    <col min="10" max="10" width="24.7109375" style="2" customWidth="1"/>
    <col min="11" max="16384" width="9.140625" style="2"/>
  </cols>
  <sheetData>
    <row r="1" spans="1:10" s="6" customFormat="1" ht="34.15" customHeight="1" x14ac:dyDescent="0.25">
      <c r="A1" s="29" t="s">
        <v>0</v>
      </c>
      <c r="B1" s="37" t="s">
        <v>1</v>
      </c>
      <c r="C1" s="41" t="s">
        <v>2</v>
      </c>
      <c r="D1" s="38"/>
      <c r="E1" s="38"/>
      <c r="F1" s="38"/>
      <c r="G1" s="38"/>
      <c r="H1" s="38"/>
      <c r="I1" s="39"/>
    </row>
    <row r="2" spans="1:10" ht="13.9" customHeight="1" x14ac:dyDescent="0.25">
      <c r="A2" s="33" t="s">
        <v>3</v>
      </c>
      <c r="B2" s="33"/>
      <c r="C2" s="33"/>
      <c r="D2" s="33"/>
      <c r="E2" s="33"/>
      <c r="I2" s="17"/>
    </row>
    <row r="3" spans="1:10" ht="13.9" customHeight="1" x14ac:dyDescent="0.25">
      <c r="A3" s="31" t="s">
        <v>4</v>
      </c>
      <c r="B3" s="31"/>
      <c r="C3" s="31"/>
      <c r="D3" s="31"/>
      <c r="E3" s="31"/>
    </row>
    <row r="4" spans="1:10" ht="15" x14ac:dyDescent="0.25">
      <c r="A4" s="30" t="s">
        <v>5</v>
      </c>
      <c r="B4" s="30"/>
      <c r="C4" s="30"/>
      <c r="D4" s="30"/>
      <c r="E4" s="30"/>
      <c r="F4" s="31"/>
      <c r="G4" s="32"/>
      <c r="H4" s="33"/>
      <c r="I4" s="34"/>
      <c r="J4" s="31"/>
    </row>
    <row r="5" spans="1:10" ht="11.45" customHeight="1" x14ac:dyDescent="0.25"/>
    <row r="6" spans="1:10" s="3" customFormat="1" ht="34.15" customHeight="1" x14ac:dyDescent="0.25">
      <c r="A6" s="47" t="s">
        <v>6</v>
      </c>
      <c r="B6" s="46" t="s">
        <v>7</v>
      </c>
      <c r="C6" s="46" t="s">
        <v>8</v>
      </c>
      <c r="D6" s="46"/>
      <c r="E6" s="46"/>
      <c r="F6" s="46"/>
      <c r="G6" s="44" t="s">
        <v>9</v>
      </c>
      <c r="H6" s="44" t="s">
        <v>10</v>
      </c>
      <c r="I6" s="43" t="s">
        <v>11</v>
      </c>
      <c r="J6" s="45" t="s">
        <v>12</v>
      </c>
    </row>
    <row r="7" spans="1:10" s="3" customFormat="1" ht="43.15" customHeight="1" x14ac:dyDescent="0.25">
      <c r="A7" s="47"/>
      <c r="B7" s="46"/>
      <c r="C7" s="25">
        <v>0</v>
      </c>
      <c r="D7" s="25">
        <v>1</v>
      </c>
      <c r="E7" s="25">
        <v>2</v>
      </c>
      <c r="F7" s="25">
        <v>3</v>
      </c>
      <c r="G7" s="44"/>
      <c r="H7" s="44"/>
      <c r="I7" s="43"/>
      <c r="J7" s="45"/>
    </row>
    <row r="8" spans="1:10" ht="105" x14ac:dyDescent="0.25">
      <c r="A8" s="42" t="s">
        <v>13</v>
      </c>
      <c r="B8" s="7" t="s">
        <v>14</v>
      </c>
      <c r="C8" s="28" t="s">
        <v>15</v>
      </c>
      <c r="D8" s="28" t="s">
        <v>16</v>
      </c>
      <c r="E8" s="28" t="s">
        <v>17</v>
      </c>
      <c r="F8" s="28" t="s">
        <v>18</v>
      </c>
      <c r="G8" s="8">
        <v>3</v>
      </c>
      <c r="H8" s="40" t="s">
        <v>49</v>
      </c>
      <c r="I8" s="10">
        <v>0</v>
      </c>
      <c r="J8" s="11"/>
    </row>
    <row r="9" spans="1:10" ht="135" x14ac:dyDescent="0.25">
      <c r="A9" s="42"/>
      <c r="B9" s="9" t="s">
        <v>19</v>
      </c>
      <c r="C9" s="9" t="s">
        <v>20</v>
      </c>
      <c r="D9" s="9" t="s">
        <v>21</v>
      </c>
      <c r="E9" s="9" t="s">
        <v>22</v>
      </c>
      <c r="F9" s="9" t="s">
        <v>23</v>
      </c>
      <c r="G9" s="8">
        <v>3</v>
      </c>
      <c r="H9" s="40" t="s">
        <v>50</v>
      </c>
      <c r="I9" s="10">
        <v>0</v>
      </c>
      <c r="J9" s="12"/>
    </row>
    <row r="10" spans="1:10" ht="135" x14ac:dyDescent="0.25">
      <c r="A10" s="24" t="s">
        <v>24</v>
      </c>
      <c r="B10" s="9" t="s">
        <v>25</v>
      </c>
      <c r="C10" s="9" t="s">
        <v>26</v>
      </c>
      <c r="D10" s="9" t="s">
        <v>27</v>
      </c>
      <c r="E10" s="9" t="s">
        <v>28</v>
      </c>
      <c r="F10" s="9" t="s">
        <v>29</v>
      </c>
      <c r="G10" s="8">
        <v>3</v>
      </c>
      <c r="H10" s="40" t="s">
        <v>51</v>
      </c>
      <c r="I10" s="35">
        <v>0</v>
      </c>
      <c r="J10" s="36"/>
    </row>
    <row r="11" spans="1:10" ht="180" x14ac:dyDescent="0.25">
      <c r="A11" s="24" t="s">
        <v>30</v>
      </c>
      <c r="B11" s="7" t="s">
        <v>31</v>
      </c>
      <c r="C11" s="9" t="s">
        <v>32</v>
      </c>
      <c r="D11" s="9" t="s">
        <v>33</v>
      </c>
      <c r="E11" s="9" t="s">
        <v>34</v>
      </c>
      <c r="F11" s="9" t="s">
        <v>35</v>
      </c>
      <c r="G11" s="8">
        <v>3</v>
      </c>
      <c r="H11" s="40" t="s">
        <v>47</v>
      </c>
      <c r="I11" s="10">
        <v>1</v>
      </c>
      <c r="J11" s="11"/>
    </row>
    <row r="12" spans="1:10" ht="195" x14ac:dyDescent="0.25">
      <c r="A12" s="24" t="s">
        <v>36</v>
      </c>
      <c r="B12" s="9" t="s">
        <v>37</v>
      </c>
      <c r="C12" s="9" t="s">
        <v>38</v>
      </c>
      <c r="D12" s="9" t="s">
        <v>39</v>
      </c>
      <c r="E12" s="9" t="s">
        <v>40</v>
      </c>
      <c r="F12" s="9" t="s">
        <v>41</v>
      </c>
      <c r="G12" s="8">
        <v>3</v>
      </c>
      <c r="H12" s="40" t="s">
        <v>48</v>
      </c>
      <c r="I12" s="10">
        <v>0</v>
      </c>
      <c r="J12" s="11"/>
    </row>
    <row r="13" spans="1:10" ht="15" x14ac:dyDescent="0.25">
      <c r="A13" s="24"/>
      <c r="B13" s="9"/>
      <c r="C13" s="9"/>
      <c r="D13" s="9"/>
      <c r="E13" s="9"/>
      <c r="F13" s="9"/>
      <c r="G13" s="8"/>
      <c r="H13" s="40"/>
      <c r="I13" s="10"/>
      <c r="J13" s="11"/>
    </row>
    <row r="14" spans="1:10" ht="34.15" customHeight="1" x14ac:dyDescent="0.25">
      <c r="A14" s="13"/>
      <c r="B14" s="14"/>
      <c r="C14" s="14"/>
      <c r="D14" s="14"/>
      <c r="E14" s="14"/>
      <c r="F14" s="26" t="s">
        <v>42</v>
      </c>
      <c r="G14" s="27">
        <f>SUM(G8:G12)</f>
        <v>15</v>
      </c>
      <c r="H14" s="15"/>
      <c r="I14" s="16">
        <f>SUM(I11:I12)</f>
        <v>1</v>
      </c>
      <c r="J14" s="14"/>
    </row>
    <row r="15" spans="1:10" ht="12.6" customHeight="1" x14ac:dyDescent="0.25">
      <c r="G15" s="17"/>
    </row>
    <row r="16" spans="1:10" ht="12.6" customHeight="1" x14ac:dyDescent="0.25">
      <c r="G16" s="17"/>
    </row>
    <row r="17" spans="1:7" ht="15.6" customHeight="1" x14ac:dyDescent="0.25">
      <c r="A17" s="18" t="s">
        <v>43</v>
      </c>
      <c r="C17" s="17"/>
      <c r="D17" s="17"/>
      <c r="G17" s="17"/>
    </row>
    <row r="18" spans="1:7" ht="15.6" customHeight="1" x14ac:dyDescent="0.25">
      <c r="A18" s="18" t="s">
        <v>44</v>
      </c>
      <c r="C18" s="20" t="s">
        <v>45</v>
      </c>
      <c r="D18" s="17">
        <f>I14</f>
        <v>1</v>
      </c>
      <c r="E18" s="1" t="str">
        <f>IF(ISNUMBER(D18),(IF(D18&gt;=12,"kõrge risk",IF(D18&lt;=5,"madal risk","keskmine risk"))),"")</f>
        <v>madal risk</v>
      </c>
      <c r="F18" s="19"/>
      <c r="G18" s="17"/>
    </row>
    <row r="19" spans="1:7" ht="15.6" customHeight="1" x14ac:dyDescent="0.25">
      <c r="A19" s="18" t="s">
        <v>46</v>
      </c>
      <c r="C19" s="17"/>
      <c r="D19" s="17"/>
      <c r="F19" s="19"/>
      <c r="G19" s="17"/>
    </row>
    <row r="20" spans="1:7" ht="15.6" customHeight="1" x14ac:dyDescent="0.25">
      <c r="G20" s="17"/>
    </row>
    <row r="21" spans="1:7" ht="15.6" customHeight="1" x14ac:dyDescent="0.25">
      <c r="G21" s="17"/>
    </row>
    <row r="22" spans="1:7" ht="34.15" customHeight="1" x14ac:dyDescent="0.25">
      <c r="D22" s="21"/>
      <c r="E22" s="3"/>
      <c r="G22" s="22"/>
    </row>
    <row r="23" spans="1:7" ht="34.15" customHeight="1" x14ac:dyDescent="0.25">
      <c r="D23" s="21"/>
      <c r="E23" s="3"/>
      <c r="G23" s="23"/>
    </row>
    <row r="24" spans="1:7" ht="34.15" customHeight="1" x14ac:dyDescent="0.25">
      <c r="D24" s="21"/>
    </row>
  </sheetData>
  <mergeCells count="8">
    <mergeCell ref="A8:A9"/>
    <mergeCell ref="I6:I7"/>
    <mergeCell ref="G6:G7"/>
    <mergeCell ref="H6:H7"/>
    <mergeCell ref="J6:J7"/>
    <mergeCell ref="C6:F6"/>
    <mergeCell ref="A6:A7"/>
    <mergeCell ref="B6:B7"/>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9F7799B0CFE894F884EAB1620C1FEAE" ma:contentTypeVersion="2" ma:contentTypeDescription="Loo uus dokument" ma:contentTypeScope="" ma:versionID="12ab0deec7cfeb1a6194993120018c0a">
  <xsd:schema xmlns:xsd="http://www.w3.org/2001/XMLSchema" xmlns:xs="http://www.w3.org/2001/XMLSchema" xmlns:p="http://schemas.microsoft.com/office/2006/metadata/properties" xmlns:ns2="aff8a95a-bdca-4bd1-9f28-df5ebd643b89" targetNamespace="http://schemas.microsoft.com/office/2006/metadata/properties" ma:root="true" ma:fieldsID="04d8bede78221c15ddfa129f066c6426" ns2:_="">
    <xsd:import namespace="aff8a95a-bdca-4bd1-9f28-df5ebd643b89"/>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f8a95a-bdca-4bd1-9f28-df5ebd643b89" elementFormDefault="qualified">
    <xsd:import namespace="http://schemas.microsoft.com/office/2006/documentManagement/types"/>
    <xsd:import namespace="http://schemas.microsoft.com/office/infopath/2007/PartnerControls"/>
    <xsd:element name="_dlc_DocId" ma:index="8" nillable="true" ma:displayName="Dokumendi ID väärtus" ma:description="Sellele üksusele määratud dokumendi ID väärtus." ma:internalName="_dlc_DocId" ma:readOnly="true">
      <xsd:simpleType>
        <xsd:restriction base="dms:Text"/>
      </xsd:simpleType>
    </xsd:element>
    <xsd:element name="_dlc_DocIdUrl" ma:index="9" nillable="true" ma:displayName="Dokumendi ID" ma:description="Püsilink sellele dokumendile."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Ühiskasutuse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Ühiskasutusse andmise üksikasjad"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aff8a95a-bdca-4bd1-9f28-df5ebd643b89">HXU5DPSK444F-947444548-15839</_dlc_DocId>
    <_dlc_DocIdUrl xmlns="aff8a95a-bdca-4bd1-9f28-df5ebd643b89">
      <Url>https://kontor.rik.ee/sm/_layouts/15/DocIdRedir.aspx?ID=HXU5DPSK444F-947444548-15839</Url>
      <Description>HXU5DPSK444F-947444548-15839</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28B8878-926B-4A02-BEC1-678EC49455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f8a95a-bdca-4bd1-9f28-df5ebd643b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9AAFED-7317-4DB6-9228-202B7927C5AD}">
  <ds:schemaRefs>
    <ds:schemaRef ds:uri="http://schemas.microsoft.com/office/2006/metadata/properties"/>
    <ds:schemaRef ds:uri="http://schemas.microsoft.com/office/infopath/2007/PartnerControls"/>
    <ds:schemaRef ds:uri="aff8a95a-bdca-4bd1-9f28-df5ebd643b89"/>
  </ds:schemaRefs>
</ds:datastoreItem>
</file>

<file path=customXml/itemProps3.xml><?xml version="1.0" encoding="utf-8"?>
<ds:datastoreItem xmlns:ds="http://schemas.openxmlformats.org/officeDocument/2006/customXml" ds:itemID="{A57C589A-0833-45DF-AE8C-890EBE794A55}">
  <ds:schemaRefs>
    <ds:schemaRef ds:uri="http://schemas.microsoft.com/sharepoint/v3/contenttype/forms"/>
  </ds:schemaRefs>
</ds:datastoreItem>
</file>

<file path=customXml/itemProps4.xml><?xml version="1.0" encoding="utf-8"?>
<ds:datastoreItem xmlns:ds="http://schemas.openxmlformats.org/officeDocument/2006/customXml" ds:itemID="{78AAC49E-1809-4FD2-A790-B1B974E7A6F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 Riskihindamine</vt:lpstr>
    </vt:vector>
  </TitlesOfParts>
  <Manager/>
  <Company>RMIT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Anne-Ly Aalde</dc:creator>
  <cp:keywords/>
  <dc:description/>
  <cp:lastModifiedBy>Ingrid Mangulson</cp:lastModifiedBy>
  <cp:revision/>
  <dcterms:created xsi:type="dcterms:W3CDTF">2020-05-05T05:18:25Z</dcterms:created>
  <dcterms:modified xsi:type="dcterms:W3CDTF">2023-03-08T15:21:59Z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0x01010079F7799B0CFE894F884EAB1620C1FEAE</vt:lpwstr>
  </property>
  <property fmtid="{D5CDD505-2E9C-101B-9397-08002B2CF9AE}" pid="3" name="_dlc_DocIdItemGuid">
    <vt:lpwstr>b7b3a726-1880-4d4d-ab00-38cca6681fb1</vt:lpwstr>
  </property>
</Properties>
</file>